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<sst xmlns="http://schemas.openxmlformats.org/spreadsheetml/2006/main" count="73" uniqueCount="60">
  <si>
    <t>BID TABULATION</t>
  </si>
  <si>
    <t>55-09AUG07 Phone System at JJC</t>
  </si>
  <si>
    <t>4.8.</t>
  </si>
  <si>
    <t>Pricing</t>
  </si>
  <si>
    <t>4.8.1.</t>
  </si>
  <si>
    <t>Base Bid-Equipment Only</t>
  </si>
  <si>
    <t>4.8.1.1.</t>
  </si>
  <si>
    <t>GATC2 CLID (Qty 1)</t>
  </si>
  <si>
    <t>4.8.1.2.</t>
  </si>
  <si>
    <t>MICS 7.1 w/CP150 (32 Mlbx) US (Qty 1)</t>
  </si>
  <si>
    <t>4.8.1.3.</t>
  </si>
  <si>
    <t>TOTAL-Equipment Only</t>
  </si>
  <si>
    <t>4.8.2.</t>
  </si>
  <si>
    <t>Alternate 1-Installation</t>
  </si>
  <si>
    <t>4.8.2.1.</t>
  </si>
  <si>
    <t>Installation of Above Equipment</t>
  </si>
  <si>
    <t>4.8.3.</t>
  </si>
  <si>
    <t>Alternate 2-Maintenance</t>
  </si>
  <si>
    <t>4.8.3.1.</t>
  </si>
  <si>
    <t>Maintenance-Year 1</t>
  </si>
  <si>
    <t>4.8.3.2.</t>
  </si>
  <si>
    <t>Maintenance-Year 2</t>
  </si>
  <si>
    <t>4.8.3.3.</t>
  </si>
  <si>
    <t>Maintenance-Year 3</t>
  </si>
  <si>
    <t>4.8.3.4.</t>
  </si>
  <si>
    <t>Maintenance-Year 4</t>
  </si>
  <si>
    <t>4.8.3.5.</t>
  </si>
  <si>
    <t>Maintenance-Year 5</t>
  </si>
  <si>
    <t>4.8.3.6.</t>
  </si>
  <si>
    <t>TOTAL OF ALL MAINTENANCE</t>
  </si>
  <si>
    <t>4.8.4.</t>
  </si>
  <si>
    <t>Work will begin ______ days after Notice to Proceed</t>
  </si>
  <si>
    <t>4.8.5.</t>
  </si>
  <si>
    <t>Project to be completed ______ working days after first day of work commencement</t>
  </si>
  <si>
    <t>4.8.6.</t>
  </si>
  <si>
    <t>Installation Process</t>
  </si>
  <si>
    <t>4.10.</t>
  </si>
  <si>
    <t>Delivery ARO on Equipment</t>
  </si>
  <si>
    <t>References Included?</t>
  </si>
  <si>
    <t>No Bids</t>
  </si>
  <si>
    <t>Markertek Video Supply</t>
  </si>
  <si>
    <t>4.8.1.4.</t>
  </si>
  <si>
    <t>4.8.1.5.</t>
  </si>
  <si>
    <t>4.8.1.6.</t>
  </si>
  <si>
    <t>NTBB41   0x16 digital station module (Qty 1)</t>
  </si>
  <si>
    <t>SUT2703024   24 port patch panel (Qty 1)</t>
  </si>
  <si>
    <t>Marcell Partners</t>
  </si>
  <si>
    <t>Lanit</t>
  </si>
  <si>
    <t>NTBB02  2 port fiber expansion cart cartridge (Qty 1)</t>
  </si>
  <si>
    <t>BT Services</t>
  </si>
  <si>
    <t>No Charge</t>
  </si>
  <si>
    <t>See Bid</t>
  </si>
  <si>
    <t>N/A</t>
  </si>
  <si>
    <t>Yes</t>
  </si>
  <si>
    <t>CenturyTel of Missouri, LLC</t>
  </si>
  <si>
    <t>Telecom Remarketing of America</t>
  </si>
  <si>
    <t>STL Communications, Inc.</t>
  </si>
  <si>
    <t>No Bid</t>
  </si>
  <si>
    <t>Tech Electronics</t>
  </si>
  <si>
    <t>Talley Communications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</si>
</sst>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2" fillId="0" borderId="3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3" xfId="0" applyFont="1" applyBorder="1" applyAlignment="1">
      <alignment wrapText="1"/>
    </xf>
    <xf numFmtId="168" fontId="5" fillId="0" borderId="1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8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3">
      <selection activeCell="C31" sqref="C31"/>
    </sheetView>
  </sheetViews>
  <sheetFormatPr defaultColWidth="9.140625" defaultRowHeight="12.75"/>
  <cols>
    <col min="2" max="2" width="27.421875" style="0" customWidth="1"/>
    <col min="3" max="3" width="16.57421875" style="13" customWidth="1"/>
    <col min="4" max="5" width="18.421875" style="0" customWidth="1"/>
    <col min="6" max="6" width="21.28125" style="0" customWidth="1"/>
  </cols>
  <sheetData>
    <row r="1" ht="18">
      <c r="A1" s="2" t="s">
        <v>0</v>
      </c>
    </row>
    <row r="2" ht="18">
      <c r="A2" s="2" t="s">
        <v>1</v>
      </c>
    </row>
    <row r="4" ht="13.5" thickBot="1"/>
    <row r="5" spans="1:6" ht="48" thickBot="1">
      <c r="A5" s="1" t="s">
        <v>2</v>
      </c>
      <c r="B5" s="3" t="s">
        <v>3</v>
      </c>
      <c r="C5" s="12" t="s">
        <v>49</v>
      </c>
      <c r="D5" s="17" t="s">
        <v>54</v>
      </c>
      <c r="E5" s="17" t="s">
        <v>55</v>
      </c>
      <c r="F5" s="17" t="s">
        <v>56</v>
      </c>
    </row>
    <row r="6" spans="1:6" ht="12.75">
      <c r="A6" s="4" t="s">
        <v>4</v>
      </c>
      <c r="B6" s="5" t="s">
        <v>5</v>
      </c>
      <c r="C6" s="14"/>
      <c r="D6" s="4"/>
      <c r="E6" s="4"/>
      <c r="F6" s="4"/>
    </row>
    <row r="7" spans="1:6" ht="12.75">
      <c r="A7" s="6" t="s">
        <v>6</v>
      </c>
      <c r="B7" s="7" t="s">
        <v>7</v>
      </c>
      <c r="C7" s="15">
        <v>472</v>
      </c>
      <c r="D7" s="15">
        <v>726.68</v>
      </c>
      <c r="E7" s="15">
        <v>380</v>
      </c>
      <c r="F7" s="15">
        <v>295</v>
      </c>
    </row>
    <row r="8" spans="1:6" ht="25.5">
      <c r="A8" s="6" t="s">
        <v>8</v>
      </c>
      <c r="B8" s="7" t="s">
        <v>9</v>
      </c>
      <c r="C8" s="15">
        <v>3828</v>
      </c>
      <c r="D8" s="15">
        <v>5261.4</v>
      </c>
      <c r="E8" s="15">
        <v>3154</v>
      </c>
      <c r="F8" s="15">
        <v>2695</v>
      </c>
    </row>
    <row r="9" spans="1:6" ht="25.5">
      <c r="A9" s="6" t="s">
        <v>10</v>
      </c>
      <c r="B9" s="11" t="s">
        <v>44</v>
      </c>
      <c r="C9" s="15">
        <v>504</v>
      </c>
      <c r="D9" s="15">
        <v>819.92</v>
      </c>
      <c r="E9" s="15">
        <v>420</v>
      </c>
      <c r="F9" s="15" t="s">
        <v>57</v>
      </c>
    </row>
    <row r="10" spans="1:6" ht="25.5">
      <c r="A10" s="6" t="s">
        <v>41</v>
      </c>
      <c r="B10" s="11" t="s">
        <v>48</v>
      </c>
      <c r="C10" s="15">
        <v>280</v>
      </c>
      <c r="D10" s="15">
        <v>384.8</v>
      </c>
      <c r="E10" s="15">
        <v>220</v>
      </c>
      <c r="F10" s="15" t="s">
        <v>57</v>
      </c>
    </row>
    <row r="11" spans="1:6" ht="25.5">
      <c r="A11" s="6" t="s">
        <v>42</v>
      </c>
      <c r="B11" s="11" t="s">
        <v>45</v>
      </c>
      <c r="C11" s="15">
        <v>135</v>
      </c>
      <c r="D11" s="15">
        <v>125.26</v>
      </c>
      <c r="E11" s="15">
        <v>195</v>
      </c>
      <c r="F11" s="15" t="s">
        <v>57</v>
      </c>
    </row>
    <row r="12" spans="1:6" ht="12.75">
      <c r="A12" s="6" t="s">
        <v>43</v>
      </c>
      <c r="B12" s="8" t="s">
        <v>11</v>
      </c>
      <c r="C12" s="15">
        <f>SUM(C7:C11)</f>
        <v>5219</v>
      </c>
      <c r="D12" s="15">
        <f>SUM(D7:D11)</f>
        <v>7318.06</v>
      </c>
      <c r="E12" s="15">
        <f>SUM(E7:E11)</f>
        <v>4369</v>
      </c>
      <c r="F12" s="15">
        <f>SUM(F7:F8)</f>
        <v>2990</v>
      </c>
    </row>
    <row r="13" spans="1:6" ht="12.75">
      <c r="A13" s="6" t="s">
        <v>12</v>
      </c>
      <c r="B13" s="7" t="s">
        <v>13</v>
      </c>
      <c r="C13" s="15"/>
      <c r="D13" s="15"/>
      <c r="E13" s="15"/>
      <c r="F13" s="15"/>
    </row>
    <row r="14" spans="1:6" ht="25.5">
      <c r="A14" s="6" t="s">
        <v>14</v>
      </c>
      <c r="B14" s="8" t="s">
        <v>15</v>
      </c>
      <c r="C14" s="15">
        <v>750</v>
      </c>
      <c r="D14" s="15">
        <v>1200</v>
      </c>
      <c r="E14" s="15">
        <v>2750</v>
      </c>
      <c r="F14" s="15">
        <v>2100</v>
      </c>
    </row>
    <row r="15" spans="1:6" ht="12.75">
      <c r="A15" s="6" t="s">
        <v>16</v>
      </c>
      <c r="B15" s="7" t="s">
        <v>17</v>
      </c>
      <c r="C15" s="15"/>
      <c r="D15" s="15"/>
      <c r="E15" s="15"/>
      <c r="F15" s="15"/>
    </row>
    <row r="16" spans="1:6" ht="12.75">
      <c r="A16" s="6" t="s">
        <v>18</v>
      </c>
      <c r="B16" s="7" t="s">
        <v>19</v>
      </c>
      <c r="C16" s="15" t="s">
        <v>50</v>
      </c>
      <c r="D16" s="15" t="s">
        <v>50</v>
      </c>
      <c r="E16" s="15">
        <v>2400</v>
      </c>
      <c r="F16" s="15">
        <v>1075.2</v>
      </c>
    </row>
    <row r="17" spans="1:6" ht="12.75">
      <c r="A17" s="6" t="s">
        <v>20</v>
      </c>
      <c r="B17" s="7" t="s">
        <v>21</v>
      </c>
      <c r="C17" s="15" t="s">
        <v>50</v>
      </c>
      <c r="D17" s="15">
        <v>457.38</v>
      </c>
      <c r="E17" s="15">
        <v>2400</v>
      </c>
      <c r="F17" s="15">
        <v>1075.2</v>
      </c>
    </row>
    <row r="18" spans="1:6" ht="12.75">
      <c r="A18" s="6" t="s">
        <v>22</v>
      </c>
      <c r="B18" s="7" t="s">
        <v>23</v>
      </c>
      <c r="C18" s="15">
        <v>950</v>
      </c>
      <c r="D18" s="15">
        <v>503.12</v>
      </c>
      <c r="E18" s="15">
        <v>2400</v>
      </c>
      <c r="F18" s="15">
        <v>1075.2</v>
      </c>
    </row>
    <row r="19" spans="1:6" ht="12.75">
      <c r="A19" s="6" t="s">
        <v>24</v>
      </c>
      <c r="B19" s="7" t="s">
        <v>25</v>
      </c>
      <c r="C19" s="15">
        <v>1045</v>
      </c>
      <c r="D19" s="15">
        <v>553.43</v>
      </c>
      <c r="E19" s="15">
        <v>2400</v>
      </c>
      <c r="F19" s="15">
        <v>1075.2</v>
      </c>
    </row>
    <row r="20" spans="1:6" ht="12.75">
      <c r="A20" s="6" t="s">
        <v>26</v>
      </c>
      <c r="B20" s="7" t="s">
        <v>27</v>
      </c>
      <c r="C20" s="15">
        <v>1150</v>
      </c>
      <c r="D20" s="15">
        <v>608.77</v>
      </c>
      <c r="E20" s="15">
        <v>2400</v>
      </c>
      <c r="F20" s="15">
        <v>1075.2</v>
      </c>
    </row>
    <row r="21" spans="1:6" ht="25.5">
      <c r="A21" s="6" t="s">
        <v>28</v>
      </c>
      <c r="B21" s="8" t="s">
        <v>29</v>
      </c>
      <c r="C21" s="15">
        <f>SUM(C18:C20)</f>
        <v>3145</v>
      </c>
      <c r="D21" s="15">
        <f>SUM(D17:D20)</f>
        <v>2122.7</v>
      </c>
      <c r="E21" s="15">
        <f>SUM(E16:E20)</f>
        <v>12000</v>
      </c>
      <c r="F21" s="15">
        <f>SUM(F16:F20)</f>
        <v>5376</v>
      </c>
    </row>
    <row r="22" spans="1:6" ht="25.5">
      <c r="A22" s="6" t="s">
        <v>30</v>
      </c>
      <c r="B22" s="7" t="s">
        <v>31</v>
      </c>
      <c r="C22" s="16">
        <v>7</v>
      </c>
      <c r="D22" s="16">
        <v>21</v>
      </c>
      <c r="E22" s="16">
        <v>15</v>
      </c>
      <c r="F22" s="16">
        <v>10</v>
      </c>
    </row>
    <row r="23" spans="1:6" ht="38.25">
      <c r="A23" s="6" t="s">
        <v>32</v>
      </c>
      <c r="B23" s="7" t="s">
        <v>33</v>
      </c>
      <c r="C23" s="16">
        <v>10</v>
      </c>
      <c r="D23" s="16">
        <v>1</v>
      </c>
      <c r="E23" s="16">
        <v>5</v>
      </c>
      <c r="F23" s="16">
        <v>3</v>
      </c>
    </row>
    <row r="24" spans="1:6" ht="12.75">
      <c r="A24" s="6" t="s">
        <v>34</v>
      </c>
      <c r="B24" s="7" t="s">
        <v>35</v>
      </c>
      <c r="C24" s="16" t="s">
        <v>51</v>
      </c>
      <c r="D24" s="16" t="s">
        <v>51</v>
      </c>
      <c r="E24" s="16" t="s">
        <v>51</v>
      </c>
      <c r="F24" s="16" t="s">
        <v>51</v>
      </c>
    </row>
    <row r="25" spans="1:6" ht="12.75">
      <c r="A25" s="6" t="s">
        <v>36</v>
      </c>
      <c r="B25" s="7" t="s">
        <v>37</v>
      </c>
      <c r="C25" s="16" t="s">
        <v>52</v>
      </c>
      <c r="D25" s="16" t="s">
        <v>52</v>
      </c>
      <c r="E25" s="16" t="s">
        <v>52</v>
      </c>
      <c r="F25" s="16" t="s">
        <v>52</v>
      </c>
    </row>
    <row r="26" spans="1:6" ht="12.75">
      <c r="A26" s="6"/>
      <c r="B26" s="7" t="s">
        <v>38</v>
      </c>
      <c r="C26" s="16" t="s">
        <v>53</v>
      </c>
      <c r="D26" s="16" t="s">
        <v>53</v>
      </c>
      <c r="E26" s="16" t="s">
        <v>53</v>
      </c>
      <c r="F26" s="16" t="s">
        <v>53</v>
      </c>
    </row>
    <row r="28" ht="12.75">
      <c r="B28" s="9" t="s">
        <v>39</v>
      </c>
    </row>
    <row r="29" spans="2:3" ht="12.75">
      <c r="B29" s="10" t="s">
        <v>40</v>
      </c>
      <c r="C29" s="20" t="s">
        <v>58</v>
      </c>
    </row>
    <row r="30" spans="2:4" ht="12.75">
      <c r="B30" s="10" t="s">
        <v>46</v>
      </c>
      <c r="C30" s="18" t="s">
        <v>59</v>
      </c>
      <c r="D30" s="19"/>
    </row>
    <row r="31" ht="12.75">
      <c r="B31" s="10" t="s">
        <v>47</v>
      </c>
    </row>
  </sheetData>
  <mergeCells count="1">
    <mergeCell ref="C30:D30"/>
  </mergeCells>
  <printOptions/>
  <pageMargins left="0.75" right="0.75" top="0.5" bottom="0.48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Boone County Government</dc:creator>
  <cp:keywords/>
  <dc:description/>
  <cp:lastModifiedBy>Boone County Government</cp:lastModifiedBy>
  <cp:lastPrinted>2007-08-09T16:27:31Z</cp:lastPrinted>
  <dcterms:created xsi:type="dcterms:W3CDTF">2007-07-25T14:50:41Z</dcterms:created>
  <dcterms:modified xsi:type="dcterms:W3CDTF">2007-08-09T16:29:31Z</dcterms:modified>
  <cp:category/>
  <cp:version/>
  <cp:contentType/>
  <cp:contentStatus/>
</cp:coreProperties>
</file>